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Expense Sheet" sheetId="1" r:id="rId4"/>
  </sheets>
  <definedNames/>
  <calcPr/>
  <extLst>
    <ext uri="GoogleSheetsCustomDataVersion1">
      <go:sheetsCustomData xmlns:go="http://customooxmlschemas.google.com/" r:id="rId5" roundtripDataSignature="AMtx7mjAz5XUfnhPSYkgEZPFFqDmaxVGrg=="/>
    </ext>
  </extLst>
</workbook>
</file>

<file path=xl/sharedStrings.xml><?xml version="1.0" encoding="utf-8"?>
<sst xmlns="http://schemas.openxmlformats.org/spreadsheetml/2006/main" count="114" uniqueCount="69">
  <si>
    <t xml:space="preserve">Year </t>
  </si>
  <si>
    <t>Gross Income:</t>
  </si>
  <si>
    <t>Total Expenses:</t>
  </si>
  <si>
    <t>Net Income:</t>
  </si>
  <si>
    <t>Deposits:</t>
  </si>
  <si>
    <t>Rent Roll</t>
  </si>
  <si>
    <t>Property</t>
  </si>
  <si>
    <t>Property Address</t>
  </si>
  <si>
    <t>Tenant Name</t>
  </si>
  <si>
    <t xml:space="preserve">Rent Amount </t>
  </si>
  <si>
    <t>Tenant Phone #</t>
  </si>
  <si>
    <t>Move-in Date</t>
  </si>
  <si>
    <t>Expiration</t>
  </si>
  <si>
    <t>A</t>
  </si>
  <si>
    <t xml:space="preserve">123 Main St. Unit 1 </t>
  </si>
  <si>
    <t xml:space="preserve">Chrissy Snow </t>
  </si>
  <si>
    <t>444-222-7777</t>
  </si>
  <si>
    <t>B</t>
  </si>
  <si>
    <t>C</t>
  </si>
  <si>
    <t>D</t>
  </si>
  <si>
    <t>E</t>
  </si>
  <si>
    <t>Security Deposits</t>
  </si>
  <si>
    <t>Deposit</t>
  </si>
  <si>
    <t xml:space="preserve">Pet Deposit </t>
  </si>
  <si>
    <t>Other Deposits</t>
  </si>
  <si>
    <t>Total</t>
  </si>
  <si>
    <t>Date Received</t>
  </si>
  <si>
    <t>Amount</t>
  </si>
  <si>
    <t>Monthly Rental 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</si>
  <si>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</si>
  <si>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</si>
  <si>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</si>
  <si>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</si>
  <si>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</si>
  <si>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</si>
  <si>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</si>
  <si>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</si>
  <si>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</si>
  <si>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</si>
  <si>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</si>
  <si>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</si>
  <si>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Other Monthly Income</t>
  </si>
  <si>
    <t>Parking</t>
  </si>
  <si>
    <t>Storage</t>
  </si>
  <si>
    <t>Laundry</t>
  </si>
  <si>
    <t>Fees (Application, etc.)</t>
  </si>
  <si>
    <t>Other</t>
  </si>
  <si>
    <t>Operating Expenses</t>
  </si>
  <si>
    <t>Maintenance</t>
  </si>
  <si>
    <t>Cleaning</t>
  </si>
  <si>
    <t>Snow Removal</t>
  </si>
  <si>
    <t>Garbage</t>
  </si>
  <si>
    <t xml:space="preserve">Gas </t>
  </si>
  <si>
    <t>Electricity</t>
  </si>
  <si>
    <t xml:space="preserve">Water </t>
  </si>
  <si>
    <t>Sewer</t>
  </si>
  <si>
    <t>HOA Fees</t>
  </si>
  <si>
    <t>Pest Control</t>
  </si>
  <si>
    <t>Administrative Expenses</t>
  </si>
  <si>
    <t>Mortgage Interest</t>
  </si>
  <si>
    <t>Insurance</t>
  </si>
  <si>
    <t>Travel</t>
  </si>
  <si>
    <t>Office Supplies</t>
  </si>
  <si>
    <t xml:space="preserve">Legal </t>
  </si>
  <si>
    <t>Accounting</t>
  </si>
  <si>
    <t>Taxes</t>
  </si>
  <si>
    <t>Other Taxes</t>
  </si>
  <si>
    <t>Licenses</t>
  </si>
  <si>
    <t>Contractors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</si>
</sst>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;[Red]&quot;$&quot;#,##0.00"/>
    <numFmt numFmtId="166" formatCode="_-&quot;$&quot;* #,##0.00_-;\-&quot;$&quot;* #,##0.00_-;_-&quot;$&quot;* &quot;-&quot;??_-;_-@"/>
  </numFmts>
  <fonts count="17">
    <font>
      <sz val="12.0"/>
      <color theme="1"/>
      <name val="Arial"/>
    </font>
    <font>
      <sz val="12.0"/>
      <color theme="1"/>
    </font>
    <font>
      <sz val="12.0"/>
      <color theme="1"/>
      <name val="Calibri"/>
    </font>
    <font>
      <color theme="1"/>
      <name val="Calibri"/>
    </font>
    <font>
      <b/>
      <sz val="18.0"/>
      <color theme="0"/>
      <name val="Calibri"/>
    </font>
    <font/>
    <font>
      <sz val="18.0"/>
      <color theme="1"/>
      <name val="Calibri"/>
    </font>
    <font>
      <b/>
      <sz val="18.0"/>
      <color theme="1"/>
      <name val="Calibri"/>
    </font>
    <font>
      <b/>
      <sz val="12.0"/>
      <color theme="0"/>
    </font>
    <font>
      <b/>
      <sz val="12.0"/>
      <color theme="0"/>
      <name val="Calibri"/>
    </font>
    <font>
      <sz val="12.0"/>
      <color rgb="FF000000"/>
      <name val="Calibri"/>
    </font>
    <font>
      <b/>
      <sz val="14.0"/>
      <color theme="0"/>
      <name val="Calibri"/>
    </font>
    <font>
      <b/>
      <sz val="12.0"/>
      <color theme="1"/>
      <name val="Calibri"/>
    </font>
    <font>
      <sz val="12.0"/>
      <color rgb="FF0C0C0C"/>
    </font>
    <font>
      <sz val="14.0"/>
      <color rgb="FF0C0C0C"/>
    </font>
    <font>
      <sz val="12.0"/>
      <color rgb="FF0C0C0C"/>
      <name val="Calibri"/>
    </font>
    <font>
      <sz val="14.0"/>
      <color rgb="FF0070C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7C95B0"/>
        <bgColor rgb="FF7C95B0"/>
      </patternFill>
    </fill>
    <fill>
      <patternFill patternType="solid">
        <fgColor theme="0"/>
        <bgColor theme="0"/>
      </patternFill>
    </fill>
    <fill>
      <patternFill patternType="solid">
        <fgColor rgb="FFFDF9E9"/>
        <bgColor rgb="FFFDF9E9"/>
      </patternFill>
    </fill>
    <fill>
      <patternFill patternType="solid">
        <fgColor rgb="FF0B2E51"/>
        <bgColor rgb="FF0B2E51"/>
      </patternFill>
    </fill>
    <fill>
      <patternFill patternType="solid">
        <fgColor rgb="FFF3F3F3"/>
        <bgColor rgb="FFF3F3F3"/>
      </patternFill>
    </fill>
  </fills>
  <borders count="13">
    <border/>
    <border>
      <left/>
      <right/>
      <top/>
      <bottom/>
    </border>
    <border>
      <left/>
      <right/>
      <top/>
    </border>
    <border>
      <left/>
      <top/>
      <bottom/>
    </border>
    <border>
      <right/>
      <top/>
      <bottom/>
    </border>
    <border>
      <top style="thin">
        <color rgb="FFFFFFFF"/>
      </top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/>
      <top style="thin">
        <color rgb="FFA5A5A5"/>
      </top>
      <bottom style="thin">
        <color rgb="FFA5A5A5"/>
      </bottom>
    </border>
    <border>
      <left/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top style="thin">
        <color rgb="FFA5A5A5"/>
      </top>
      <bottom style="thin">
        <color rgb="FFA5A5A5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0" fillId="2" fontId="1" numFmtId="0" xfId="0" applyFont="1"/>
    <xf borderId="4" fillId="2" fontId="1" numFmtId="0" xfId="0" applyBorder="1" applyFont="1"/>
    <xf borderId="1" fillId="3" fontId="2" numFmtId="0" xfId="0" applyAlignment="1" applyBorder="1" applyFill="1" applyFont="1">
      <alignment horizontal="center"/>
    </xf>
    <xf borderId="5" fillId="0" fontId="3" numFmtId="0" xfId="0" applyBorder="1" applyFont="1"/>
    <xf borderId="6" fillId="2" fontId="4" numFmtId="0" xfId="0" applyAlignment="1" applyBorder="1" applyFont="1">
      <alignment horizontal="center"/>
    </xf>
    <xf borderId="7" fillId="0" fontId="5" numFmtId="0" xfId="0" applyBorder="1" applyFont="1"/>
    <xf borderId="0" fillId="0" fontId="6" numFmtId="0" xfId="0" applyFont="1"/>
    <xf borderId="8" fillId="0" fontId="5" numFmtId="0" xfId="0" applyBorder="1" applyFont="1"/>
    <xf borderId="6" fillId="4" fontId="7" numFmtId="0" xfId="0" applyAlignment="1" applyBorder="1" applyFill="1" applyFont="1">
      <alignment horizontal="center" readingOrder="0"/>
    </xf>
    <xf borderId="6" fillId="4" fontId="7" numFmtId="164" xfId="0" applyAlignment="1" applyBorder="1" applyFont="1" applyNumberFormat="1">
      <alignment horizontal="center"/>
    </xf>
    <xf borderId="0" fillId="0" fontId="2" numFmtId="0" xfId="0" applyFont="1"/>
    <xf borderId="6" fillId="5" fontId="4" numFmtId="0" xfId="0" applyAlignment="1" applyBorder="1" applyFill="1" applyFont="1">
      <alignment horizontal="center"/>
    </xf>
    <xf borderId="9" fillId="2" fontId="8" numFmtId="0" xfId="0" applyAlignment="1" applyBorder="1" applyFont="1">
      <alignment horizontal="left"/>
    </xf>
    <xf borderId="6" fillId="2" fontId="9" numFmtId="0" xfId="0" applyAlignment="1" applyBorder="1" applyFont="1">
      <alignment horizontal="center"/>
    </xf>
    <xf borderId="9" fillId="6" fontId="1" numFmtId="0" xfId="0" applyAlignment="1" applyBorder="1" applyFill="1" applyFont="1">
      <alignment horizontal="center"/>
    </xf>
    <xf borderId="6" fillId="0" fontId="2" numFmtId="0" xfId="0" applyAlignment="1" applyBorder="1" applyFont="1">
      <alignment horizontal="center"/>
    </xf>
    <xf borderId="6" fillId="0" fontId="2" numFmtId="165" xfId="0" applyAlignment="1" applyBorder="1" applyFont="1" applyNumberFormat="1">
      <alignment horizontal="center"/>
    </xf>
    <xf borderId="6" fillId="0" fontId="10" numFmtId="14" xfId="0" applyAlignment="1" applyBorder="1" applyFont="1" applyNumberFormat="1">
      <alignment horizontal="center" readingOrder="0"/>
    </xf>
    <xf borderId="6" fillId="0" fontId="2" numFmtId="14" xfId="0" applyAlignment="1" applyBorder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6" xfId="0" applyFont="1" applyNumberFormat="1"/>
    <xf borderId="9" fillId="2" fontId="8" numFmtId="0" xfId="0" applyBorder="1" applyFont="1"/>
    <xf borderId="6" fillId="2" fontId="11" numFmtId="0" xfId="0" applyAlignment="1" applyBorder="1" applyFont="1">
      <alignment horizontal="center"/>
    </xf>
    <xf borderId="9" fillId="6" fontId="1" numFmtId="0" xfId="0" applyBorder="1" applyFont="1"/>
    <xf borderId="6" fillId="6" fontId="2" numFmtId="0" xfId="0" applyAlignment="1" applyBorder="1" applyFont="1">
      <alignment horizontal="center"/>
    </xf>
    <xf borderId="6" fillId="6" fontId="2" numFmtId="164" xfId="0" applyAlignment="1" applyBorder="1" applyFont="1" applyNumberFormat="1">
      <alignment horizontal="center"/>
    </xf>
    <xf borderId="6" fillId="0" fontId="2" numFmtId="164" xfId="0" applyAlignment="1" applyBorder="1" applyFont="1" applyNumberFormat="1">
      <alignment horizontal="center"/>
    </xf>
    <xf borderId="6" fillId="4" fontId="2" numFmtId="164" xfId="0" applyAlignment="1" applyBorder="1" applyFont="1" applyNumberFormat="1">
      <alignment horizontal="center"/>
    </xf>
    <xf borderId="6" fillId="4" fontId="12" numFmtId="164" xfId="0" applyAlignment="1" applyBorder="1" applyFont="1" applyNumberFormat="1">
      <alignment horizontal="center"/>
    </xf>
    <xf borderId="9" fillId="6" fontId="8" numFmtId="0" xfId="0" applyBorder="1" applyFont="1"/>
    <xf borderId="9" fillId="6" fontId="13" numFmtId="0" xfId="0" applyAlignment="1" applyBorder="1" applyFont="1">
      <alignment horizontal="center"/>
    </xf>
    <xf borderId="9" fillId="6" fontId="14" numFmtId="0" xfId="0" applyBorder="1" applyFont="1"/>
    <xf borderId="6" fillId="6" fontId="11" numFmtId="0" xfId="0" applyAlignment="1" applyBorder="1" applyFont="1">
      <alignment horizontal="center"/>
    </xf>
    <xf borderId="9" fillId="0" fontId="2" numFmtId="164" xfId="0" applyAlignment="1" applyBorder="1" applyFont="1" applyNumberFormat="1">
      <alignment horizontal="center"/>
    </xf>
    <xf borderId="9" fillId="0" fontId="2" numFmtId="164" xfId="0" applyBorder="1" applyFont="1" applyNumberFormat="1"/>
    <xf borderId="9" fillId="4" fontId="2" numFmtId="164" xfId="0" applyBorder="1" applyFont="1" applyNumberFormat="1"/>
    <xf borderId="0" fillId="0" fontId="4" numFmtId="0" xfId="0" applyAlignment="1" applyFont="1">
      <alignment horizontal="center"/>
    </xf>
    <xf borderId="0" fillId="0" fontId="9" numFmtId="0" xfId="0" applyFont="1"/>
    <xf borderId="0" fillId="0" fontId="11" numFmtId="0" xfId="0" applyAlignment="1" applyFont="1">
      <alignment horizontal="center"/>
    </xf>
    <xf borderId="6" fillId="6" fontId="15" numFmtId="0" xfId="0" applyAlignment="1" applyBorder="1" applyFont="1">
      <alignment horizontal="center"/>
    </xf>
    <xf borderId="0" fillId="0" fontId="12" numFmtId="0" xfId="0" applyFont="1"/>
    <xf borderId="10" fillId="6" fontId="13" numFmtId="0" xfId="0" applyAlignment="1" applyBorder="1" applyFont="1">
      <alignment horizontal="center"/>
    </xf>
    <xf borderId="6" fillId="6" fontId="11" numFmtId="0" xfId="0" applyAlignment="1" applyBorder="1" applyFont="1">
      <alignment horizontal="left"/>
    </xf>
    <xf borderId="0" fillId="0" fontId="12" numFmtId="0" xfId="0" applyAlignment="1" applyFont="1">
      <alignment horizontal="left"/>
    </xf>
    <xf borderId="0" fillId="0" fontId="2" numFmtId="166" xfId="0" applyFont="1" applyNumberFormat="1"/>
    <xf borderId="1" fillId="6" fontId="1" numFmtId="0" xfId="0" applyAlignment="1" applyBorder="1" applyFont="1">
      <alignment horizontal="center"/>
    </xf>
    <xf borderId="11" fillId="6" fontId="13" numFmtId="0" xfId="0" applyAlignment="1" applyBorder="1" applyFont="1">
      <alignment horizontal="center"/>
    </xf>
    <xf borderId="12" fillId="6" fontId="13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0" fillId="0" fontId="12" numFmtId="166" xfId="0" applyFont="1" applyNumberFormat="1"/>
    <xf borderId="0" fillId="0" fontId="16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676275</xdr:colOff>
      <xdr:row>1</xdr:row>
      <xdr:rowOff>161925</xdr:rowOff>
    </xdr:from>
    <xdr:ext cx="2981325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.78"/>
    <col customWidth="1" min="2" max="2" width="10.78"/>
    <col customWidth="1" min="3" max="3" width="16.11"/>
    <col customWidth="1" min="4" max="5" width="14.33"/>
    <col customWidth="1" min="6" max="6" width="14.11"/>
    <col customWidth="1" min="7" max="7" width="13.11"/>
    <col customWidth="1" min="8" max="8" width="13.0"/>
    <col customWidth="1" min="9" max="9" width="12.78"/>
    <col customWidth="1" min="10" max="10" width="13.0"/>
    <col customWidth="1" min="11" max="11" width="11.78"/>
    <col customWidth="1" min="12" max="13" width="10.78"/>
    <col customWidth="1" min="14" max="14" width="12.11"/>
    <col customWidth="1" min="15" max="16" width="10.78"/>
    <col customWidth="1" min="17" max="17" width="11.33"/>
    <col customWidth="1" min="18" max="19" width="10.78"/>
    <col customWidth="1" min="20" max="20" width="2.78"/>
    <col customWidth="1" min="21" max="26" width="10.56"/>
  </cols>
  <sheetData>
    <row r="1" ht="15.75" customHeight="1"/>
    <row r="2" ht="15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15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15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ht="15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</row>
    <row r="7" ht="15.75" customHeight="1">
      <c r="B7" s="1"/>
      <c r="C7" s="1"/>
      <c r="D7" s="1"/>
      <c r="E7" s="1"/>
      <c r="F7" s="1"/>
      <c r="G7" s="1"/>
      <c r="H7" s="1"/>
      <c r="I7" s="1"/>
      <c r="J7" s="1"/>
      <c r="K7" s="3"/>
      <c r="L7" s="4"/>
      <c r="M7" s="5"/>
      <c r="N7" s="1"/>
      <c r="O7" s="1"/>
      <c r="P7" s="1"/>
      <c r="Q7" s="1"/>
      <c r="R7" s="1"/>
      <c r="S7" s="1"/>
    </row>
    <row r="8" ht="15.7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6"/>
    </row>
    <row r="9" ht="15.75" customHeight="1">
      <c r="B9" s="8" t="s">
        <v>0</v>
      </c>
      <c r="C9" s="9"/>
      <c r="D9" s="10"/>
      <c r="E9" s="8" t="s">
        <v>1</v>
      </c>
      <c r="F9" s="11"/>
      <c r="G9" s="9"/>
      <c r="H9" s="10"/>
      <c r="I9" s="8" t="s">
        <v>2</v>
      </c>
      <c r="J9" s="11"/>
      <c r="K9" s="9"/>
      <c r="L9" s="10"/>
      <c r="M9" s="8" t="s">
        <v>3</v>
      </c>
      <c r="N9" s="11"/>
      <c r="O9" s="9"/>
      <c r="P9" s="10"/>
      <c r="Q9" s="8" t="s">
        <v>4</v>
      </c>
      <c r="R9" s="11"/>
      <c r="S9" s="9"/>
    </row>
    <row r="10" ht="15.75" customHeight="1">
      <c r="B10" s="12">
        <v>2019.0</v>
      </c>
      <c r="C10" s="9"/>
      <c r="D10" s="10"/>
      <c r="E10" s="13">
        <f>SUM(R40,R51)</f>
        <v>2190</v>
      </c>
      <c r="F10" s="11"/>
      <c r="G10" s="9"/>
      <c r="H10" s="10"/>
      <c r="I10" s="13">
        <f>SUM(R62,R73)</f>
        <v>920</v>
      </c>
      <c r="J10" s="11"/>
      <c r="K10" s="9"/>
      <c r="L10" s="10"/>
      <c r="M10" s="13">
        <f>E10-I10</f>
        <v>1270</v>
      </c>
      <c r="N10" s="11"/>
      <c r="O10" s="9"/>
      <c r="P10" s="10"/>
      <c r="Q10" s="13">
        <f>R29</f>
        <v>2300</v>
      </c>
      <c r="R10" s="11"/>
      <c r="S10" s="9"/>
    </row>
    <row r="11" ht="15.75" customHeight="1">
      <c r="G11" s="14"/>
      <c r="S11" s="14"/>
    </row>
    <row r="12" ht="15.75" customHeight="1">
      <c r="B12" s="15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9"/>
    </row>
    <row r="13" ht="15.75" customHeight="1">
      <c r="B13" s="16" t="s">
        <v>6</v>
      </c>
      <c r="C13" s="17" t="s">
        <v>7</v>
      </c>
      <c r="D13" s="11"/>
      <c r="E13" s="11"/>
      <c r="F13" s="11"/>
      <c r="G13" s="9"/>
      <c r="H13" s="17" t="s">
        <v>8</v>
      </c>
      <c r="I13" s="11"/>
      <c r="J13" s="11"/>
      <c r="K13" s="9"/>
      <c r="L13" s="17" t="s">
        <v>9</v>
      </c>
      <c r="M13" s="9"/>
      <c r="N13" s="17" t="s">
        <v>10</v>
      </c>
      <c r="O13" s="9"/>
      <c r="P13" s="17" t="s">
        <v>11</v>
      </c>
      <c r="Q13" s="9"/>
      <c r="R13" s="17" t="s">
        <v>12</v>
      </c>
      <c r="S13" s="9"/>
    </row>
    <row r="14" ht="15.75" customHeight="1">
      <c r="B14" s="18" t="s">
        <v>13</v>
      </c>
      <c r="C14" s="19" t="s">
        <v>14</v>
      </c>
      <c r="D14" s="11"/>
      <c r="E14" s="11"/>
      <c r="F14" s="11"/>
      <c r="G14" s="9"/>
      <c r="H14" s="19" t="s">
        <v>15</v>
      </c>
      <c r="I14" s="11"/>
      <c r="J14" s="11"/>
      <c r="K14" s="9"/>
      <c r="L14" s="20">
        <v>1000.0</v>
      </c>
      <c r="M14" s="9"/>
      <c r="N14" s="19" t="s">
        <v>16</v>
      </c>
      <c r="O14" s="9"/>
      <c r="P14" s="21">
        <v>43709.0</v>
      </c>
      <c r="Q14" s="9"/>
      <c r="R14" s="21">
        <v>44074.0</v>
      </c>
      <c r="S14" s="9"/>
    </row>
    <row r="15" ht="15.75" customHeight="1">
      <c r="B15" s="18" t="s">
        <v>17</v>
      </c>
      <c r="C15" s="19"/>
      <c r="D15" s="11"/>
      <c r="E15" s="11"/>
      <c r="F15" s="11"/>
      <c r="G15" s="9"/>
      <c r="H15" s="19"/>
      <c r="I15" s="11"/>
      <c r="J15" s="11"/>
      <c r="K15" s="9"/>
      <c r="L15" s="20"/>
      <c r="M15" s="9"/>
      <c r="N15" s="19"/>
      <c r="O15" s="9"/>
      <c r="P15" s="22"/>
      <c r="Q15" s="9"/>
      <c r="R15" s="22"/>
      <c r="S15" s="9"/>
    </row>
    <row r="16" ht="15.75" customHeight="1">
      <c r="B16" s="18" t="s">
        <v>18</v>
      </c>
      <c r="C16" s="19"/>
      <c r="D16" s="11"/>
      <c r="E16" s="11"/>
      <c r="F16" s="11"/>
      <c r="G16" s="9"/>
      <c r="H16" s="19"/>
      <c r="I16" s="11"/>
      <c r="J16" s="11"/>
      <c r="K16" s="9"/>
      <c r="L16" s="20"/>
      <c r="M16" s="9"/>
      <c r="N16" s="19"/>
      <c r="O16" s="9"/>
      <c r="P16" s="22"/>
      <c r="Q16" s="9"/>
      <c r="R16" s="22"/>
      <c r="S16" s="9"/>
    </row>
    <row r="17" ht="15.75" customHeight="1">
      <c r="B17" s="18" t="s">
        <v>19</v>
      </c>
      <c r="C17" s="19"/>
      <c r="D17" s="11"/>
      <c r="E17" s="11"/>
      <c r="F17" s="11"/>
      <c r="G17" s="9"/>
      <c r="H17" s="19"/>
      <c r="I17" s="11"/>
      <c r="J17" s="11"/>
      <c r="K17" s="9"/>
      <c r="L17" s="20"/>
      <c r="M17" s="9"/>
      <c r="N17" s="19"/>
      <c r="O17" s="9"/>
      <c r="P17" s="22"/>
      <c r="Q17" s="9"/>
      <c r="R17" s="22"/>
      <c r="S17" s="9"/>
    </row>
    <row r="18" ht="15.75" customHeight="1">
      <c r="B18" s="18" t="s">
        <v>20</v>
      </c>
      <c r="C18" s="19"/>
      <c r="D18" s="11"/>
      <c r="E18" s="11"/>
      <c r="F18" s="11"/>
      <c r="G18" s="9"/>
      <c r="H18" s="19"/>
      <c r="I18" s="11"/>
      <c r="J18" s="11"/>
      <c r="K18" s="9"/>
      <c r="L18" s="20"/>
      <c r="M18" s="9"/>
      <c r="N18" s="19"/>
      <c r="O18" s="9"/>
      <c r="P18" s="22"/>
      <c r="Q18" s="9"/>
      <c r="R18" s="22"/>
      <c r="S18" s="9"/>
    </row>
    <row r="19" ht="15.75" customHeight="1">
      <c r="C19" s="14"/>
      <c r="D19" s="23"/>
      <c r="E19" s="23"/>
      <c r="F19" s="14"/>
      <c r="G19" s="23"/>
      <c r="H19" s="23"/>
      <c r="I19" s="14"/>
      <c r="J19" s="14"/>
      <c r="S19" s="14"/>
    </row>
    <row r="20" ht="15.75" customHeight="1">
      <c r="C20" s="14"/>
      <c r="D20" s="23"/>
      <c r="E20" s="23"/>
      <c r="F20" s="14"/>
      <c r="G20" s="23"/>
      <c r="H20" s="23"/>
      <c r="I20" s="14"/>
      <c r="J20" s="14"/>
      <c r="S20" s="14"/>
      <c r="Y20" s="24"/>
    </row>
    <row r="21" ht="25.5" customHeight="1">
      <c r="B21" s="15" t="s">
        <v>21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9"/>
    </row>
    <row r="22" ht="15.75" customHeight="1">
      <c r="B22" s="25" t="s">
        <v>6</v>
      </c>
      <c r="C22" s="26" t="s">
        <v>22</v>
      </c>
      <c r="D22" s="11"/>
      <c r="E22" s="11"/>
      <c r="F22" s="11"/>
      <c r="G22" s="9"/>
      <c r="H22" s="26" t="s">
        <v>23</v>
      </c>
      <c r="I22" s="11"/>
      <c r="J22" s="11"/>
      <c r="K22" s="11"/>
      <c r="L22" s="9"/>
      <c r="M22" s="26" t="s">
        <v>24</v>
      </c>
      <c r="N22" s="11"/>
      <c r="O22" s="11"/>
      <c r="P22" s="11"/>
      <c r="Q22" s="9"/>
      <c r="R22" s="26" t="s">
        <v>25</v>
      </c>
      <c r="S22" s="9"/>
    </row>
    <row r="23" ht="15.75" customHeight="1">
      <c r="B23" s="27"/>
      <c r="C23" s="28" t="s">
        <v>26</v>
      </c>
      <c r="D23" s="9"/>
      <c r="E23" s="28" t="s">
        <v>27</v>
      </c>
      <c r="F23" s="11"/>
      <c r="G23" s="9"/>
      <c r="H23" s="28" t="s">
        <v>26</v>
      </c>
      <c r="I23" s="9"/>
      <c r="J23" s="28" t="s">
        <v>27</v>
      </c>
      <c r="K23" s="11"/>
      <c r="L23" s="9"/>
      <c r="M23" s="28" t="s">
        <v>26</v>
      </c>
      <c r="N23" s="9"/>
      <c r="O23" s="29" t="s">
        <v>27</v>
      </c>
      <c r="P23" s="11"/>
      <c r="Q23" s="9"/>
      <c r="R23" s="29"/>
      <c r="S23" s="9"/>
    </row>
    <row r="24" ht="15.75" customHeight="1">
      <c r="B24" s="18" t="s">
        <v>13</v>
      </c>
      <c r="C24" s="21">
        <v>43692.0</v>
      </c>
      <c r="D24" s="9"/>
      <c r="E24" s="30">
        <v>2000.0</v>
      </c>
      <c r="F24" s="11"/>
      <c r="G24" s="9"/>
      <c r="H24" s="21">
        <v>43692.0</v>
      </c>
      <c r="I24" s="9"/>
      <c r="J24" s="30">
        <v>300.0</v>
      </c>
      <c r="K24" s="11"/>
      <c r="L24" s="9"/>
      <c r="M24" s="22"/>
      <c r="N24" s="9"/>
      <c r="O24" s="30"/>
      <c r="P24" s="11"/>
      <c r="Q24" s="9"/>
      <c r="R24" s="30">
        <f t="shared" ref="R24:R29" si="1">SUM(E24,J24,O24)</f>
        <v>2300</v>
      </c>
      <c r="S24" s="9"/>
    </row>
    <row r="25" ht="15.75" customHeight="1">
      <c r="B25" s="18" t="s">
        <v>17</v>
      </c>
      <c r="C25" s="19"/>
      <c r="D25" s="9"/>
      <c r="E25" s="30"/>
      <c r="F25" s="11"/>
      <c r="G25" s="9"/>
      <c r="H25" s="19"/>
      <c r="I25" s="9"/>
      <c r="J25" s="30"/>
      <c r="K25" s="11"/>
      <c r="L25" s="9"/>
      <c r="M25" s="19"/>
      <c r="N25" s="9"/>
      <c r="O25" s="30"/>
      <c r="P25" s="11"/>
      <c r="Q25" s="9"/>
      <c r="R25" s="30">
        <f t="shared" si="1"/>
        <v>0</v>
      </c>
      <c r="S25" s="9"/>
    </row>
    <row r="26" ht="15.75" customHeight="1">
      <c r="B26" s="18" t="s">
        <v>18</v>
      </c>
      <c r="C26" s="19"/>
      <c r="D26" s="9"/>
      <c r="E26" s="30"/>
      <c r="F26" s="11"/>
      <c r="G26" s="9"/>
      <c r="H26" s="19"/>
      <c r="I26" s="9"/>
      <c r="J26" s="30"/>
      <c r="K26" s="11"/>
      <c r="L26" s="9"/>
      <c r="M26" s="19"/>
      <c r="N26" s="9"/>
      <c r="O26" s="30"/>
      <c r="P26" s="11"/>
      <c r="Q26" s="9"/>
      <c r="R26" s="30">
        <f t="shared" si="1"/>
        <v>0</v>
      </c>
      <c r="S26" s="9"/>
    </row>
    <row r="27" ht="15.75" customHeight="1">
      <c r="B27" s="18" t="s">
        <v>19</v>
      </c>
      <c r="C27" s="19"/>
      <c r="D27" s="9"/>
      <c r="E27" s="30"/>
      <c r="F27" s="11"/>
      <c r="G27" s="9"/>
      <c r="H27" s="19"/>
      <c r="I27" s="9"/>
      <c r="J27" s="30"/>
      <c r="K27" s="11"/>
      <c r="L27" s="9"/>
      <c r="M27" s="19"/>
      <c r="N27" s="9"/>
      <c r="O27" s="30"/>
      <c r="P27" s="11"/>
      <c r="Q27" s="9"/>
      <c r="R27" s="30">
        <f t="shared" si="1"/>
        <v>0</v>
      </c>
      <c r="S27" s="9"/>
    </row>
    <row r="28" ht="15.75" customHeight="1">
      <c r="B28" s="18" t="s">
        <v>20</v>
      </c>
      <c r="C28" s="19"/>
      <c r="D28" s="9"/>
      <c r="E28" s="30"/>
      <c r="F28" s="11"/>
      <c r="G28" s="9"/>
      <c r="H28" s="19"/>
      <c r="I28" s="9"/>
      <c r="J28" s="30"/>
      <c r="K28" s="11"/>
      <c r="L28" s="9"/>
      <c r="M28" s="19"/>
      <c r="N28" s="9"/>
      <c r="O28" s="30"/>
      <c r="P28" s="11"/>
      <c r="Q28" s="9"/>
      <c r="R28" s="30">
        <f t="shared" si="1"/>
        <v>0</v>
      </c>
      <c r="S28" s="9"/>
    </row>
    <row r="29" ht="15.75" customHeight="1">
      <c r="B29" s="27" t="s">
        <v>25</v>
      </c>
      <c r="C29" s="22"/>
      <c r="D29" s="9"/>
      <c r="E29" s="31">
        <f>SUM(E24:G28)</f>
        <v>2000</v>
      </c>
      <c r="F29" s="11"/>
      <c r="G29" s="9"/>
      <c r="H29" s="19"/>
      <c r="I29" s="9"/>
      <c r="J29" s="31">
        <f>SUM(J24:L28)</f>
        <v>300</v>
      </c>
      <c r="K29" s="11"/>
      <c r="L29" s="9"/>
      <c r="M29" s="19"/>
      <c r="N29" s="9"/>
      <c r="O29" s="31">
        <f>SUM(O24:Q28)</f>
        <v>0</v>
      </c>
      <c r="P29" s="11"/>
      <c r="Q29" s="9"/>
      <c r="R29" s="32">
        <f t="shared" si="1"/>
        <v>2300</v>
      </c>
      <c r="S29" s="9"/>
    </row>
    <row r="30" ht="15.75" customHeight="1">
      <c r="C30" s="14"/>
      <c r="D30" s="23"/>
      <c r="E30" s="23"/>
      <c r="F30" s="14"/>
      <c r="G30" s="23"/>
      <c r="H30" s="23"/>
      <c r="I30" s="14"/>
      <c r="J30" s="14"/>
      <c r="K30" s="14"/>
      <c r="L30" s="14"/>
      <c r="M30" s="23"/>
      <c r="N30" s="23"/>
      <c r="O30" s="23"/>
      <c r="P30" s="14"/>
      <c r="Q30" s="14"/>
      <c r="R30" s="14"/>
      <c r="S30" s="14"/>
    </row>
    <row r="31" ht="15.75" customHeight="1">
      <c r="C31" s="14"/>
      <c r="D31" s="23"/>
      <c r="E31" s="23"/>
      <c r="F31" s="14"/>
      <c r="G31" s="23"/>
      <c r="H31" s="23"/>
      <c r="I31" s="14"/>
      <c r="J31" s="14"/>
      <c r="K31" s="14"/>
      <c r="L31" s="14"/>
      <c r="M31" s="23"/>
      <c r="N31" s="23"/>
      <c r="O31" s="23"/>
      <c r="P31" s="14"/>
      <c r="Q31" s="14"/>
      <c r="R31" s="14"/>
      <c r="S31" s="14"/>
    </row>
    <row r="32" ht="15.75" customHeight="1">
      <c r="B32" s="15" t="s">
        <v>28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9"/>
    </row>
    <row r="33" ht="15.75" customHeight="1">
      <c r="B33" s="25" t="s">
        <v>6</v>
      </c>
      <c r="C33" s="2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9"/>
      <c r="R33" s="26" t="s">
        <v>25</v>
      </c>
      <c r="S33" s="9"/>
    </row>
    <row r="34" ht="15.75" customHeight="1">
      <c r="B34" s="33"/>
      <c r="C34" s="34" t="s">
        <v>29</v>
      </c>
      <c r="D34" s="34" t="s">
        <v>30</v>
      </c>
      <c r="E34" s="34" t="s">
        <v>31</v>
      </c>
      <c r="F34" s="34" t="s">
        <v>32</v>
      </c>
      <c r="G34" s="34" t="s">
        <v>33</v>
      </c>
      <c r="H34" s="34" t="s">
        <v>34</v>
      </c>
      <c r="I34" s="34" t="s">
        <v>35</v>
      </c>
      <c r="J34" s="34" t="s">
        <v>36</v>
      </c>
      <c r="K34" s="34" t="s">
        <v>37</v>
      </c>
      <c r="L34" s="34" t="s">
        <v>38</v>
      </c>
      <c r="M34" s="34" t="s">
        <v>39</v>
      </c>
      <c r="N34" s="34" t="s">
        <v>40</v>
      </c>
      <c r="O34" s="35"/>
      <c r="P34" s="35"/>
      <c r="Q34" s="35"/>
      <c r="R34" s="36"/>
      <c r="S34" s="9"/>
    </row>
    <row r="35" ht="15.75" customHeight="1">
      <c r="B35" s="18" t="s">
        <v>13</v>
      </c>
      <c r="C35" s="37">
        <v>2000.0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8"/>
      <c r="R35" s="30">
        <f t="shared" ref="R35:R40" si="2">SUM(C35:N35)</f>
        <v>2000</v>
      </c>
      <c r="S35" s="9"/>
    </row>
    <row r="36" ht="15.75" customHeight="1">
      <c r="B36" s="18" t="s">
        <v>17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0">
        <f t="shared" si="2"/>
        <v>0</v>
      </c>
      <c r="S36" s="9"/>
    </row>
    <row r="37" ht="15.75" customHeight="1">
      <c r="B37" s="18" t="s">
        <v>18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0">
        <f t="shared" si="2"/>
        <v>0</v>
      </c>
      <c r="S37" s="9"/>
    </row>
    <row r="38" ht="15.75" customHeight="1">
      <c r="B38" s="18" t="s">
        <v>19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0">
        <f t="shared" si="2"/>
        <v>0</v>
      </c>
      <c r="S38" s="9"/>
    </row>
    <row r="39" ht="15.75" customHeight="1">
      <c r="B39" s="18" t="s">
        <v>20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0">
        <f t="shared" si="2"/>
        <v>0</v>
      </c>
      <c r="S39" s="9"/>
    </row>
    <row r="40" ht="15.75" customHeight="1">
      <c r="B40" s="27" t="s">
        <v>25</v>
      </c>
      <c r="C40" s="39">
        <f t="shared" ref="C40:N40" si="3">SUM(C35:C39)</f>
        <v>2000</v>
      </c>
      <c r="D40" s="39">
        <f t="shared" si="3"/>
        <v>0</v>
      </c>
      <c r="E40" s="39">
        <f t="shared" si="3"/>
        <v>0</v>
      </c>
      <c r="F40" s="39">
        <f t="shared" si="3"/>
        <v>0</v>
      </c>
      <c r="G40" s="39">
        <f t="shared" si="3"/>
        <v>0</v>
      </c>
      <c r="H40" s="39">
        <f t="shared" si="3"/>
        <v>0</v>
      </c>
      <c r="I40" s="39">
        <f t="shared" si="3"/>
        <v>0</v>
      </c>
      <c r="J40" s="39">
        <f t="shared" si="3"/>
        <v>0</v>
      </c>
      <c r="K40" s="39">
        <f t="shared" si="3"/>
        <v>0</v>
      </c>
      <c r="L40" s="39">
        <f t="shared" si="3"/>
        <v>0</v>
      </c>
      <c r="M40" s="39">
        <f t="shared" si="3"/>
        <v>0</v>
      </c>
      <c r="N40" s="39">
        <f t="shared" si="3"/>
        <v>0</v>
      </c>
      <c r="O40" s="38"/>
      <c r="P40" s="38"/>
      <c r="Q40" s="38"/>
      <c r="R40" s="32">
        <f t="shared" si="2"/>
        <v>2000</v>
      </c>
      <c r="S40" s="9"/>
    </row>
    <row r="41" ht="15.75" customHeight="1">
      <c r="B41" s="40"/>
    </row>
    <row r="42" ht="15.75" customHeight="1">
      <c r="B42" s="41"/>
      <c r="C42" s="42"/>
      <c r="H42" s="42"/>
      <c r="M42" s="42"/>
      <c r="R42" s="42"/>
    </row>
    <row r="43" ht="15.75" customHeight="1">
      <c r="B43" s="15" t="s">
        <v>41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9"/>
    </row>
    <row r="44" ht="15.75" customHeight="1">
      <c r="B44" s="25" t="s">
        <v>6</v>
      </c>
      <c r="C44" s="2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9"/>
      <c r="R44" s="26" t="s">
        <v>25</v>
      </c>
      <c r="S44" s="9"/>
    </row>
    <row r="45" ht="15.75" customHeight="1">
      <c r="B45" s="33"/>
      <c r="C45" s="43" t="s">
        <v>42</v>
      </c>
      <c r="D45" s="11"/>
      <c r="E45" s="9"/>
      <c r="F45" s="43" t="s">
        <v>43</v>
      </c>
      <c r="G45" s="11"/>
      <c r="H45" s="9"/>
      <c r="I45" s="43" t="s">
        <v>44</v>
      </c>
      <c r="J45" s="11"/>
      <c r="K45" s="9"/>
      <c r="L45" s="43" t="s">
        <v>45</v>
      </c>
      <c r="M45" s="11"/>
      <c r="N45" s="9"/>
      <c r="O45" s="43" t="s">
        <v>46</v>
      </c>
      <c r="P45" s="11"/>
      <c r="Q45" s="9"/>
      <c r="R45" s="36"/>
      <c r="S45" s="9"/>
    </row>
    <row r="46" ht="15.75" customHeight="1">
      <c r="B46" s="18" t="s">
        <v>13</v>
      </c>
      <c r="C46" s="30">
        <v>30.0</v>
      </c>
      <c r="D46" s="11"/>
      <c r="E46" s="9"/>
      <c r="F46" s="30">
        <v>30.0</v>
      </c>
      <c r="G46" s="11"/>
      <c r="H46" s="9"/>
      <c r="I46" s="30">
        <v>30.0</v>
      </c>
      <c r="J46" s="11"/>
      <c r="K46" s="9"/>
      <c r="L46" s="30">
        <v>50.0</v>
      </c>
      <c r="M46" s="11"/>
      <c r="N46" s="9"/>
      <c r="O46" s="30">
        <v>50.0</v>
      </c>
      <c r="P46" s="11"/>
      <c r="Q46" s="9"/>
      <c r="R46" s="30">
        <f>SUM(C46:Q46)</f>
        <v>190</v>
      </c>
      <c r="S46" s="9"/>
    </row>
    <row r="47" ht="15.75" customHeight="1">
      <c r="B47" s="18" t="s">
        <v>17</v>
      </c>
      <c r="C47" s="30"/>
      <c r="D47" s="11"/>
      <c r="E47" s="9"/>
      <c r="F47" s="30"/>
      <c r="G47" s="11"/>
      <c r="H47" s="9"/>
      <c r="I47" s="30"/>
      <c r="J47" s="11"/>
      <c r="K47" s="9"/>
      <c r="L47" s="30"/>
      <c r="M47" s="11"/>
      <c r="N47" s="9"/>
      <c r="O47" s="30"/>
      <c r="P47" s="11"/>
      <c r="Q47" s="9"/>
      <c r="R47" s="30"/>
      <c r="S47" s="9"/>
    </row>
    <row r="48" ht="15.75" customHeight="1">
      <c r="B48" s="18" t="s">
        <v>18</v>
      </c>
      <c r="C48" s="30"/>
      <c r="D48" s="11"/>
      <c r="E48" s="9"/>
      <c r="F48" s="30"/>
      <c r="G48" s="11"/>
      <c r="H48" s="9"/>
      <c r="I48" s="30"/>
      <c r="J48" s="11"/>
      <c r="K48" s="9"/>
      <c r="L48" s="30"/>
      <c r="M48" s="11"/>
      <c r="N48" s="9"/>
      <c r="O48" s="30"/>
      <c r="P48" s="11"/>
      <c r="Q48" s="9"/>
      <c r="R48" s="30"/>
      <c r="S48" s="9"/>
    </row>
    <row r="49" ht="15.75" customHeight="1">
      <c r="B49" s="18" t="s">
        <v>19</v>
      </c>
      <c r="C49" s="30"/>
      <c r="D49" s="11"/>
      <c r="E49" s="9"/>
      <c r="F49" s="30"/>
      <c r="G49" s="11"/>
      <c r="H49" s="9"/>
      <c r="I49" s="30"/>
      <c r="J49" s="11"/>
      <c r="K49" s="9"/>
      <c r="L49" s="30"/>
      <c r="M49" s="11"/>
      <c r="N49" s="9"/>
      <c r="O49" s="30"/>
      <c r="P49" s="11"/>
      <c r="Q49" s="9"/>
      <c r="R49" s="30"/>
      <c r="S49" s="9"/>
    </row>
    <row r="50" ht="15.75" customHeight="1">
      <c r="B50" s="18" t="s">
        <v>20</v>
      </c>
      <c r="C50" s="30"/>
      <c r="D50" s="11"/>
      <c r="E50" s="9"/>
      <c r="F50" s="30"/>
      <c r="G50" s="11"/>
      <c r="H50" s="9"/>
      <c r="I50" s="30"/>
      <c r="J50" s="11"/>
      <c r="K50" s="9"/>
      <c r="L50" s="30"/>
      <c r="M50" s="11"/>
      <c r="N50" s="9"/>
      <c r="O50" s="30"/>
      <c r="P50" s="11"/>
      <c r="Q50" s="9"/>
      <c r="R50" s="30"/>
      <c r="S50" s="9"/>
    </row>
    <row r="51" ht="15.75" customHeight="1">
      <c r="B51" s="27" t="s">
        <v>25</v>
      </c>
      <c r="C51" s="31">
        <f>SUM(C46:E50)</f>
        <v>30</v>
      </c>
      <c r="D51" s="11"/>
      <c r="E51" s="9"/>
      <c r="F51" s="31">
        <f>SUM(F46:H50)</f>
        <v>30</v>
      </c>
      <c r="G51" s="11"/>
      <c r="H51" s="9"/>
      <c r="I51" s="31">
        <f>SUM(I46:K50)</f>
        <v>30</v>
      </c>
      <c r="J51" s="11"/>
      <c r="K51" s="9"/>
      <c r="L51" s="31">
        <f>SUM(L46:N50)</f>
        <v>50</v>
      </c>
      <c r="M51" s="11"/>
      <c r="N51" s="9"/>
      <c r="O51" s="31">
        <f>SUM(O46:Q50)</f>
        <v>50</v>
      </c>
      <c r="P51" s="11"/>
      <c r="Q51" s="9"/>
      <c r="R51" s="32">
        <f>SUM(C51:Q51)</f>
        <v>190</v>
      </c>
      <c r="S51" s="9"/>
    </row>
    <row r="52" ht="15.75" customHeight="1">
      <c r="B52" s="14"/>
      <c r="C52" s="14"/>
      <c r="D52" s="14"/>
      <c r="E52" s="14"/>
      <c r="F52" s="14"/>
      <c r="G52" s="23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ht="15.75" customHeight="1">
      <c r="B53" s="14"/>
      <c r="C53" s="44"/>
      <c r="D53" s="23"/>
      <c r="G53" s="23"/>
      <c r="J53" s="23"/>
      <c r="M53" s="23"/>
      <c r="P53" s="23"/>
      <c r="S53" s="14"/>
      <c r="T53" s="14"/>
    </row>
    <row r="54" ht="15.75" customHeight="1">
      <c r="B54" s="15" t="s">
        <v>47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9"/>
      <c r="T54" s="14"/>
    </row>
    <row r="55" ht="15.75" customHeight="1">
      <c r="B55" s="25" t="s">
        <v>6</v>
      </c>
      <c r="C55" s="2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9"/>
      <c r="R55" s="26" t="s">
        <v>25</v>
      </c>
      <c r="S55" s="9"/>
      <c r="T55" s="14"/>
    </row>
    <row r="56" ht="15.75" customHeight="1">
      <c r="B56" s="33"/>
      <c r="C56" s="34" t="s">
        <v>48</v>
      </c>
      <c r="D56" s="34" t="s">
        <v>49</v>
      </c>
      <c r="E56" s="34" t="s">
        <v>50</v>
      </c>
      <c r="F56" s="34" t="s">
        <v>51</v>
      </c>
      <c r="G56" s="34" t="s">
        <v>52</v>
      </c>
      <c r="H56" s="34" t="s">
        <v>53</v>
      </c>
      <c r="I56" s="34" t="s">
        <v>54</v>
      </c>
      <c r="J56" s="34" t="s">
        <v>55</v>
      </c>
      <c r="K56" s="34" t="s">
        <v>56</v>
      </c>
      <c r="L56" s="34" t="s">
        <v>57</v>
      </c>
      <c r="M56" s="45" t="s">
        <v>46</v>
      </c>
      <c r="N56" s="34"/>
      <c r="O56" s="34"/>
      <c r="P56" s="34"/>
      <c r="Q56" s="34"/>
      <c r="R56" s="46"/>
      <c r="S56" s="9"/>
      <c r="T56" s="14"/>
    </row>
    <row r="57" ht="15.75" customHeight="1">
      <c r="B57" s="18" t="s">
        <v>13</v>
      </c>
      <c r="C57" s="38">
        <v>50.0</v>
      </c>
      <c r="D57" s="38">
        <v>50.0</v>
      </c>
      <c r="E57" s="38">
        <v>0.0</v>
      </c>
      <c r="F57" s="38">
        <v>0.0</v>
      </c>
      <c r="G57" s="38">
        <v>0.0</v>
      </c>
      <c r="H57" s="38">
        <v>0.0</v>
      </c>
      <c r="I57" s="38">
        <v>10.0</v>
      </c>
      <c r="J57" s="38">
        <v>10.0</v>
      </c>
      <c r="K57" s="38">
        <v>100.0</v>
      </c>
      <c r="L57" s="38">
        <v>100.0</v>
      </c>
      <c r="M57" s="38">
        <v>100.0</v>
      </c>
      <c r="N57" s="38"/>
      <c r="O57" s="38"/>
      <c r="P57" s="38"/>
      <c r="Q57" s="38"/>
      <c r="R57" s="30">
        <f t="shared" ref="R57:R62" si="4">SUM(C57:L57)</f>
        <v>320</v>
      </c>
      <c r="S57" s="9"/>
      <c r="T57" s="14"/>
    </row>
    <row r="58" ht="15.75" customHeight="1">
      <c r="B58" s="18" t="s">
        <v>17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0">
        <f t="shared" si="4"/>
        <v>0</v>
      </c>
      <c r="S58" s="9"/>
      <c r="T58" s="14"/>
    </row>
    <row r="59" ht="15.75" customHeight="1">
      <c r="B59" s="18" t="s">
        <v>18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0">
        <f t="shared" si="4"/>
        <v>0</v>
      </c>
      <c r="S59" s="9"/>
      <c r="T59" s="14"/>
    </row>
    <row r="60" ht="15.75" customHeight="1">
      <c r="B60" s="18" t="s">
        <v>19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0">
        <f t="shared" si="4"/>
        <v>0</v>
      </c>
      <c r="S60" s="9"/>
      <c r="T60" s="14"/>
    </row>
    <row r="61" ht="15.75" customHeight="1">
      <c r="B61" s="18" t="s">
        <v>20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0">
        <f t="shared" si="4"/>
        <v>0</v>
      </c>
      <c r="S61" s="9"/>
      <c r="T61" s="14"/>
    </row>
    <row r="62" ht="15.75" customHeight="1">
      <c r="B62" s="27" t="s">
        <v>25</v>
      </c>
      <c r="C62" s="39">
        <f t="shared" ref="C62:M62" si="5">SUM(C57:C61)</f>
        <v>50</v>
      </c>
      <c r="D62" s="39">
        <f t="shared" si="5"/>
        <v>50</v>
      </c>
      <c r="E62" s="39">
        <f t="shared" si="5"/>
        <v>0</v>
      </c>
      <c r="F62" s="39">
        <f t="shared" si="5"/>
        <v>0</v>
      </c>
      <c r="G62" s="39">
        <f t="shared" si="5"/>
        <v>0</v>
      </c>
      <c r="H62" s="39">
        <f t="shared" si="5"/>
        <v>0</v>
      </c>
      <c r="I62" s="39">
        <f t="shared" si="5"/>
        <v>10</v>
      </c>
      <c r="J62" s="39">
        <f t="shared" si="5"/>
        <v>10</v>
      </c>
      <c r="K62" s="39">
        <f t="shared" si="5"/>
        <v>100</v>
      </c>
      <c r="L62" s="39">
        <f t="shared" si="5"/>
        <v>100</v>
      </c>
      <c r="M62" s="39">
        <f t="shared" si="5"/>
        <v>100</v>
      </c>
      <c r="N62" s="38"/>
      <c r="O62" s="38"/>
      <c r="P62" s="38"/>
      <c r="Q62" s="38"/>
      <c r="R62" s="32">
        <f t="shared" si="4"/>
        <v>320</v>
      </c>
      <c r="S62" s="9"/>
      <c r="T62" s="14"/>
    </row>
    <row r="63" ht="15.75" customHeight="1">
      <c r="B63" s="14"/>
      <c r="C63" s="47"/>
      <c r="D63" s="14"/>
      <c r="E63" s="48"/>
      <c r="F63" s="14"/>
      <c r="G63" s="14"/>
      <c r="H63" s="48"/>
      <c r="I63" s="14"/>
      <c r="J63" s="14"/>
      <c r="K63" s="48"/>
      <c r="L63" s="14"/>
      <c r="M63" s="14"/>
      <c r="N63" s="48"/>
      <c r="O63" s="14"/>
      <c r="P63" s="14"/>
      <c r="Q63" s="48"/>
      <c r="R63" s="14"/>
      <c r="S63" s="48"/>
    </row>
    <row r="64" ht="15.75" customHeight="1">
      <c r="B64" s="14"/>
      <c r="C64" s="47"/>
      <c r="D64" s="14"/>
      <c r="E64" s="48"/>
      <c r="F64" s="14"/>
      <c r="G64" s="14"/>
      <c r="H64" s="48"/>
      <c r="I64" s="14"/>
      <c r="J64" s="14"/>
      <c r="K64" s="48"/>
      <c r="L64" s="14"/>
      <c r="M64" s="14"/>
      <c r="N64" s="48"/>
      <c r="O64" s="14"/>
      <c r="P64" s="14"/>
      <c r="Q64" s="48"/>
      <c r="R64" s="14"/>
      <c r="S64" s="48"/>
    </row>
    <row r="65" ht="15.75" customHeight="1">
      <c r="B65" s="15" t="s">
        <v>58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9"/>
    </row>
    <row r="66" ht="15.75" customHeight="1">
      <c r="B66" s="25" t="s">
        <v>6</v>
      </c>
      <c r="C66" s="2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  <c r="R66" s="26" t="s">
        <v>25</v>
      </c>
      <c r="S66" s="9"/>
    </row>
    <row r="67" ht="15.75" customHeight="1">
      <c r="B67" s="33"/>
      <c r="C67" s="34" t="s">
        <v>59</v>
      </c>
      <c r="D67" s="34" t="s">
        <v>60</v>
      </c>
      <c r="E67" s="34" t="s">
        <v>61</v>
      </c>
      <c r="F67" s="34" t="s">
        <v>62</v>
      </c>
      <c r="G67" s="34" t="s">
        <v>63</v>
      </c>
      <c r="H67" s="34" t="s">
        <v>64</v>
      </c>
      <c r="I67" s="34" t="s">
        <v>65</v>
      </c>
      <c r="J67" s="49" t="s">
        <v>66</v>
      </c>
      <c r="K67" s="34" t="s">
        <v>67</v>
      </c>
      <c r="L67" s="34" t="s">
        <v>68</v>
      </c>
      <c r="M67" s="34" t="s">
        <v>46</v>
      </c>
      <c r="N67" s="50"/>
      <c r="O67" s="45"/>
      <c r="P67" s="51"/>
      <c r="Q67" s="50"/>
      <c r="R67" s="36"/>
      <c r="S67" s="9"/>
    </row>
    <row r="68" ht="15.75" customHeight="1">
      <c r="B68" s="18" t="s">
        <v>13</v>
      </c>
      <c r="C68" s="38">
        <v>50.0</v>
      </c>
      <c r="D68" s="38">
        <v>50.0</v>
      </c>
      <c r="E68" s="38">
        <v>50.0</v>
      </c>
      <c r="F68" s="38">
        <v>100.0</v>
      </c>
      <c r="G68" s="38">
        <v>0.0</v>
      </c>
      <c r="H68" s="38">
        <v>200.0</v>
      </c>
      <c r="I68" s="38">
        <v>100.0</v>
      </c>
      <c r="J68" s="38">
        <v>50.0</v>
      </c>
      <c r="K68" s="38">
        <v>0.0</v>
      </c>
      <c r="L68" s="38">
        <v>0.0</v>
      </c>
      <c r="M68" s="38">
        <v>500.0</v>
      </c>
      <c r="N68" s="38"/>
      <c r="O68" s="38"/>
      <c r="P68" s="38"/>
      <c r="Q68" s="38"/>
      <c r="R68" s="30">
        <f t="shared" ref="R68:R73" si="6">SUM(C68:L68)</f>
        <v>600</v>
      </c>
      <c r="S68" s="9"/>
    </row>
    <row r="69" ht="15.75" customHeight="1">
      <c r="B69" s="18" t="s">
        <v>17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0">
        <f t="shared" si="6"/>
        <v>0</v>
      </c>
      <c r="S69" s="9"/>
    </row>
    <row r="70" ht="15.75" customHeight="1">
      <c r="B70" s="18" t="s">
        <v>18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0">
        <f t="shared" si="6"/>
        <v>0</v>
      </c>
      <c r="S70" s="9"/>
    </row>
    <row r="71" ht="15.75" customHeight="1">
      <c r="B71" s="18" t="s">
        <v>19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0">
        <f t="shared" si="6"/>
        <v>0</v>
      </c>
      <c r="S71" s="9"/>
    </row>
    <row r="72" ht="15.75" customHeight="1">
      <c r="B72" s="18" t="s">
        <v>20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0">
        <f t="shared" si="6"/>
        <v>0</v>
      </c>
      <c r="S72" s="9"/>
    </row>
    <row r="73" ht="15.75" customHeight="1">
      <c r="B73" s="27" t="s">
        <v>25</v>
      </c>
      <c r="C73" s="39">
        <f t="shared" ref="C73:M73" si="7">SUM(C68:C72)</f>
        <v>50</v>
      </c>
      <c r="D73" s="39">
        <f t="shared" si="7"/>
        <v>50</v>
      </c>
      <c r="E73" s="39">
        <f t="shared" si="7"/>
        <v>50</v>
      </c>
      <c r="F73" s="39">
        <f t="shared" si="7"/>
        <v>100</v>
      </c>
      <c r="G73" s="39">
        <f t="shared" si="7"/>
        <v>0</v>
      </c>
      <c r="H73" s="39">
        <f t="shared" si="7"/>
        <v>200</v>
      </c>
      <c r="I73" s="39">
        <f t="shared" si="7"/>
        <v>100</v>
      </c>
      <c r="J73" s="39">
        <f t="shared" si="7"/>
        <v>50</v>
      </c>
      <c r="K73" s="39">
        <f t="shared" si="7"/>
        <v>0</v>
      </c>
      <c r="L73" s="39">
        <f t="shared" si="7"/>
        <v>0</v>
      </c>
      <c r="M73" s="39">
        <f t="shared" si="7"/>
        <v>500</v>
      </c>
      <c r="N73" s="38"/>
      <c r="O73" s="38"/>
      <c r="P73" s="38"/>
      <c r="Q73" s="38"/>
      <c r="R73" s="32">
        <f t="shared" si="6"/>
        <v>600</v>
      </c>
      <c r="S73" s="9"/>
    </row>
    <row r="74" ht="15.75" customHeight="1">
      <c r="B74" s="52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14"/>
      <c r="P74" s="14"/>
      <c r="Q74" s="14"/>
      <c r="R74" s="48"/>
      <c r="S74" s="48"/>
    </row>
    <row r="75" ht="15.75" customHeight="1">
      <c r="C75" s="47"/>
      <c r="D75" s="14"/>
      <c r="E75" s="48"/>
      <c r="F75" s="48"/>
      <c r="G75" s="14"/>
      <c r="H75" s="48"/>
      <c r="I75" s="48"/>
      <c r="J75" s="14"/>
      <c r="K75" s="48"/>
      <c r="L75" s="48"/>
      <c r="M75" s="14"/>
      <c r="N75" s="48"/>
      <c r="O75" s="48"/>
      <c r="P75" s="14"/>
      <c r="Q75" s="48"/>
      <c r="R75" s="48"/>
      <c r="S75" s="48"/>
    </row>
    <row r="76" ht="15.75" customHeight="1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>
      <c r="C86" s="47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14"/>
      <c r="Q86" s="14"/>
      <c r="R86" s="14"/>
      <c r="S86" s="53"/>
    </row>
    <row r="87" ht="15.75" customHeight="1">
      <c r="C87" s="52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14"/>
      <c r="Q87" s="14"/>
      <c r="R87" s="14"/>
      <c r="S87" s="48"/>
    </row>
    <row r="88" ht="15.75" customHeight="1">
      <c r="C88" s="52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14"/>
      <c r="Q88" s="14"/>
      <c r="R88" s="14"/>
      <c r="S88" s="48"/>
    </row>
    <row r="89" ht="15.75" customHeight="1">
      <c r="C89" s="52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14"/>
      <c r="Q89" s="14"/>
      <c r="R89" s="14"/>
      <c r="S89" s="48"/>
    </row>
    <row r="90" ht="15.75" customHeight="1">
      <c r="C90" s="52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14"/>
      <c r="Q90" s="14"/>
      <c r="R90" s="14"/>
      <c r="S90" s="48"/>
    </row>
    <row r="91" ht="15.75" customHeight="1">
      <c r="C91" s="52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14"/>
      <c r="Q91" s="14"/>
      <c r="R91" s="14"/>
      <c r="S91" s="48"/>
    </row>
    <row r="92" ht="15.75" customHeight="1">
      <c r="C92" s="52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14"/>
      <c r="Q92" s="14"/>
      <c r="R92" s="14"/>
      <c r="S92" s="48"/>
    </row>
    <row r="93" ht="15.75" customHeight="1">
      <c r="C93" s="52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14"/>
      <c r="Q93" s="14"/>
      <c r="R93" s="14"/>
      <c r="S93" s="48"/>
    </row>
    <row r="94" ht="15.75" customHeight="1">
      <c r="C94" s="52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14"/>
      <c r="Q94" s="14"/>
      <c r="R94" s="14"/>
      <c r="S94" s="48"/>
    </row>
    <row r="95" ht="15.75" customHeight="1">
      <c r="C95" s="52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14"/>
      <c r="Q95" s="14"/>
      <c r="R95" s="14"/>
      <c r="S95" s="48"/>
    </row>
    <row r="96" ht="15.75" customHeight="1">
      <c r="C96" s="47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14"/>
      <c r="Q96" s="14"/>
      <c r="R96" s="14"/>
      <c r="S96" s="48"/>
    </row>
    <row r="97" ht="15.75" customHeight="1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ht="15.75" customHeight="1">
      <c r="C98" s="47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14"/>
      <c r="Q98" s="14"/>
      <c r="R98" s="14"/>
      <c r="S98" s="14"/>
    </row>
    <row r="99" ht="15.75" customHeight="1">
      <c r="C99" s="52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14"/>
      <c r="Q99" s="14"/>
      <c r="R99" s="14"/>
      <c r="S99" s="48"/>
    </row>
    <row r="100" ht="15.75" customHeight="1">
      <c r="C100" s="52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14"/>
      <c r="Q100" s="14"/>
      <c r="R100" s="14"/>
      <c r="S100" s="48"/>
    </row>
    <row r="101" ht="15.75" customHeight="1">
      <c r="C101" s="52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14"/>
      <c r="Q101" s="14"/>
      <c r="R101" s="14"/>
      <c r="S101" s="48"/>
    </row>
    <row r="102" ht="15.75" customHeight="1">
      <c r="C102" s="52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14"/>
      <c r="Q102" s="14"/>
      <c r="R102" s="14"/>
      <c r="S102" s="48"/>
    </row>
    <row r="103" ht="15.75" customHeight="1">
      <c r="C103" s="52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14"/>
      <c r="Q103" s="14"/>
      <c r="R103" s="14"/>
      <c r="S103" s="48"/>
    </row>
    <row r="104" ht="15.75" customHeight="1">
      <c r="C104" s="52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14"/>
      <c r="Q104" s="14"/>
      <c r="R104" s="14"/>
      <c r="S104" s="48"/>
    </row>
    <row r="105" ht="15.75" customHeight="1">
      <c r="C105" s="47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</row>
    <row r="106" ht="15.75" customHeight="1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ht="15.75" customHeight="1">
      <c r="C107" s="47"/>
      <c r="D107" s="23"/>
      <c r="G107" s="23"/>
      <c r="J107" s="23"/>
      <c r="M107" s="23"/>
      <c r="P107" s="23"/>
      <c r="S107" s="14"/>
    </row>
    <row r="108" ht="15.75" customHeight="1">
      <c r="C108" s="52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ht="15.75" customHeight="1">
      <c r="C109" s="52"/>
      <c r="D109" s="14"/>
      <c r="E109" s="48"/>
      <c r="F109" s="14"/>
      <c r="G109" s="14"/>
      <c r="H109" s="48"/>
      <c r="I109" s="14"/>
      <c r="J109" s="14"/>
      <c r="K109" s="48"/>
      <c r="L109" s="14"/>
      <c r="M109" s="14"/>
      <c r="N109" s="48"/>
      <c r="O109" s="14"/>
      <c r="P109" s="14"/>
      <c r="Q109" s="48"/>
      <c r="R109" s="14"/>
      <c r="S109" s="48"/>
    </row>
    <row r="110" ht="15.75" customHeight="1">
      <c r="C110" s="52"/>
      <c r="D110" s="14"/>
      <c r="E110" s="48"/>
      <c r="F110" s="14"/>
      <c r="G110" s="14"/>
      <c r="H110" s="48"/>
      <c r="I110" s="14"/>
      <c r="J110" s="14"/>
      <c r="K110" s="48"/>
      <c r="L110" s="14"/>
      <c r="M110" s="14"/>
      <c r="N110" s="48"/>
      <c r="O110" s="14"/>
      <c r="P110" s="14"/>
      <c r="Q110" s="48"/>
      <c r="R110" s="14"/>
      <c r="S110" s="48"/>
    </row>
    <row r="111" ht="15.75" customHeight="1">
      <c r="C111" s="52"/>
      <c r="D111" s="14"/>
      <c r="E111" s="48"/>
      <c r="F111" s="14"/>
      <c r="G111" s="14"/>
      <c r="H111" s="48"/>
      <c r="I111" s="14"/>
      <c r="J111" s="14"/>
      <c r="K111" s="48"/>
      <c r="L111" s="14"/>
      <c r="M111" s="14"/>
      <c r="N111" s="48"/>
      <c r="O111" s="14"/>
      <c r="P111" s="14"/>
      <c r="Q111" s="48"/>
      <c r="R111" s="14"/>
      <c r="S111" s="48"/>
    </row>
    <row r="112" ht="15.75" customHeight="1">
      <c r="C112" s="52"/>
      <c r="D112" s="14"/>
      <c r="E112" s="48"/>
      <c r="F112" s="14"/>
      <c r="G112" s="14"/>
      <c r="H112" s="48"/>
      <c r="I112" s="14"/>
      <c r="J112" s="14"/>
      <c r="K112" s="48"/>
      <c r="L112" s="14"/>
      <c r="M112" s="14"/>
      <c r="N112" s="48"/>
      <c r="O112" s="14"/>
      <c r="P112" s="14"/>
      <c r="Q112" s="48"/>
      <c r="R112" s="14"/>
      <c r="S112" s="48"/>
    </row>
    <row r="113" ht="15.75" customHeight="1">
      <c r="C113" s="52"/>
      <c r="D113" s="14"/>
      <c r="E113" s="48"/>
      <c r="F113" s="14"/>
      <c r="G113" s="14"/>
      <c r="H113" s="48"/>
      <c r="I113" s="14"/>
      <c r="J113" s="14"/>
      <c r="K113" s="48"/>
      <c r="L113" s="14"/>
      <c r="M113" s="14"/>
      <c r="N113" s="48"/>
      <c r="O113" s="14"/>
      <c r="P113" s="14"/>
      <c r="Q113" s="48"/>
      <c r="R113" s="14"/>
      <c r="S113" s="48"/>
    </row>
    <row r="114" ht="15.75" customHeight="1">
      <c r="C114" s="52"/>
      <c r="D114" s="14"/>
      <c r="E114" s="48"/>
      <c r="F114" s="14"/>
      <c r="G114" s="14"/>
      <c r="H114" s="48"/>
      <c r="I114" s="14"/>
      <c r="J114" s="14"/>
      <c r="K114" s="48"/>
      <c r="L114" s="14"/>
      <c r="M114" s="14"/>
      <c r="N114" s="48"/>
      <c r="O114" s="14"/>
      <c r="P114" s="14"/>
      <c r="Q114" s="48"/>
      <c r="R114" s="14"/>
      <c r="S114" s="48"/>
    </row>
    <row r="115" ht="15.75" customHeight="1">
      <c r="C115" s="52"/>
      <c r="D115" s="14"/>
      <c r="E115" s="48"/>
      <c r="F115" s="14"/>
      <c r="G115" s="14"/>
      <c r="H115" s="48"/>
      <c r="I115" s="14"/>
      <c r="J115" s="14"/>
      <c r="K115" s="48"/>
      <c r="L115" s="14"/>
      <c r="M115" s="14"/>
      <c r="N115" s="48"/>
      <c r="O115" s="14"/>
      <c r="P115" s="14"/>
      <c r="Q115" s="48"/>
      <c r="R115" s="14"/>
      <c r="S115" s="48"/>
    </row>
    <row r="116" ht="15.75" customHeight="1">
      <c r="C116" s="52"/>
      <c r="D116" s="14"/>
      <c r="E116" s="48"/>
      <c r="F116" s="14"/>
      <c r="G116" s="14"/>
      <c r="H116" s="48"/>
      <c r="I116" s="14"/>
      <c r="J116" s="14"/>
      <c r="K116" s="48"/>
      <c r="L116" s="14"/>
      <c r="M116" s="14"/>
      <c r="N116" s="48"/>
      <c r="O116" s="14"/>
      <c r="P116" s="14"/>
      <c r="Q116" s="48"/>
      <c r="R116" s="14"/>
      <c r="S116" s="48"/>
    </row>
    <row r="117" ht="15.75" customHeight="1">
      <c r="C117" s="52"/>
      <c r="D117" s="14"/>
      <c r="E117" s="48"/>
      <c r="F117" s="14"/>
      <c r="G117" s="14"/>
      <c r="H117" s="48"/>
      <c r="I117" s="14"/>
      <c r="J117" s="14"/>
      <c r="K117" s="48"/>
      <c r="L117" s="14"/>
      <c r="M117" s="14"/>
      <c r="N117" s="48"/>
      <c r="O117" s="14"/>
      <c r="P117" s="14"/>
      <c r="Q117" s="48"/>
      <c r="R117" s="14"/>
      <c r="S117" s="48"/>
    </row>
    <row r="118" ht="15.75" customHeight="1">
      <c r="C118" s="52"/>
      <c r="D118" s="14"/>
      <c r="E118" s="48"/>
      <c r="F118" s="14"/>
      <c r="G118" s="14"/>
      <c r="H118" s="48"/>
      <c r="I118" s="14"/>
      <c r="J118" s="14"/>
      <c r="K118" s="48"/>
      <c r="L118" s="14"/>
      <c r="M118" s="14"/>
      <c r="N118" s="48"/>
      <c r="O118" s="14"/>
      <c r="P118" s="14"/>
      <c r="Q118" s="48"/>
      <c r="R118" s="14"/>
      <c r="S118" s="48"/>
    </row>
    <row r="119" ht="15.75" customHeight="1">
      <c r="C119" s="52"/>
      <c r="D119" s="14"/>
      <c r="E119" s="48"/>
      <c r="F119" s="14"/>
      <c r="G119" s="14"/>
      <c r="H119" s="48"/>
      <c r="I119" s="14"/>
      <c r="J119" s="14"/>
      <c r="K119" s="48"/>
      <c r="L119" s="14"/>
      <c r="M119" s="14"/>
      <c r="N119" s="48"/>
      <c r="O119" s="14"/>
      <c r="P119" s="14"/>
      <c r="Q119" s="48"/>
      <c r="R119" s="14"/>
      <c r="S119" s="48"/>
    </row>
    <row r="120" ht="15.75" customHeight="1">
      <c r="C120" s="47"/>
      <c r="D120" s="14"/>
      <c r="E120" s="48"/>
      <c r="F120" s="14"/>
      <c r="G120" s="14"/>
      <c r="H120" s="48"/>
      <c r="I120" s="14"/>
      <c r="J120" s="14"/>
      <c r="K120" s="48"/>
      <c r="L120" s="14"/>
      <c r="M120" s="14"/>
      <c r="N120" s="48"/>
      <c r="O120" s="14"/>
      <c r="P120" s="14"/>
      <c r="Q120" s="48"/>
      <c r="R120" s="14"/>
      <c r="S120" s="48"/>
    </row>
    <row r="121" ht="15.75" customHeight="1"/>
    <row r="122" ht="15.75" customHeight="1">
      <c r="C122" s="54"/>
    </row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2">
    <mergeCell ref="E25:G25"/>
    <mergeCell ref="J25:L25"/>
    <mergeCell ref="M27:N27"/>
    <mergeCell ref="C23:D23"/>
    <mergeCell ref="M24:N24"/>
    <mergeCell ref="C24:D24"/>
    <mergeCell ref="M28:N28"/>
    <mergeCell ref="M23:N23"/>
    <mergeCell ref="H16:K16"/>
    <mergeCell ref="H17:K17"/>
    <mergeCell ref="C25:D25"/>
    <mergeCell ref="C26:D26"/>
    <mergeCell ref="C15:G15"/>
    <mergeCell ref="L16:M16"/>
    <mergeCell ref="L17:M17"/>
    <mergeCell ref="H15:K15"/>
    <mergeCell ref="L18:M18"/>
    <mergeCell ref="R14:S14"/>
    <mergeCell ref="R15:S15"/>
    <mergeCell ref="R16:S16"/>
    <mergeCell ref="N15:O15"/>
    <mergeCell ref="N16:O16"/>
    <mergeCell ref="L14:M14"/>
    <mergeCell ref="P14:Q14"/>
    <mergeCell ref="P15:Q15"/>
    <mergeCell ref="L15:M15"/>
    <mergeCell ref="P16:Q16"/>
    <mergeCell ref="P13:Q13"/>
    <mergeCell ref="N14:O14"/>
    <mergeCell ref="C28:D28"/>
    <mergeCell ref="C27:D27"/>
    <mergeCell ref="P18:Q18"/>
    <mergeCell ref="P17:Q17"/>
    <mergeCell ref="R17:S17"/>
    <mergeCell ref="Q9:S9"/>
    <mergeCell ref="Q10:S10"/>
    <mergeCell ref="C16:G16"/>
    <mergeCell ref="C17:G17"/>
    <mergeCell ref="N17:O17"/>
    <mergeCell ref="H22:L22"/>
    <mergeCell ref="C22:G22"/>
    <mergeCell ref="M22:Q22"/>
    <mergeCell ref="O23:Q23"/>
    <mergeCell ref="C18:G18"/>
    <mergeCell ref="H18:K18"/>
    <mergeCell ref="N18:O18"/>
    <mergeCell ref="R18:S18"/>
    <mergeCell ref="L13:M13"/>
    <mergeCell ref="N13:O13"/>
    <mergeCell ref="B12:S12"/>
    <mergeCell ref="R13:S13"/>
    <mergeCell ref="E9:G9"/>
    <mergeCell ref="M9:O9"/>
    <mergeCell ref="M10:O10"/>
    <mergeCell ref="I9:K9"/>
    <mergeCell ref="I10:K10"/>
    <mergeCell ref="H14:K14"/>
    <mergeCell ref="H13:K13"/>
    <mergeCell ref="C14:G14"/>
    <mergeCell ref="C13:G13"/>
    <mergeCell ref="B9:C9"/>
    <mergeCell ref="B10:C10"/>
    <mergeCell ref="E10:G10"/>
    <mergeCell ref="C42:G42"/>
    <mergeCell ref="C33:Q33"/>
    <mergeCell ref="H42:L42"/>
    <mergeCell ref="M42:Q42"/>
    <mergeCell ref="I46:K46"/>
    <mergeCell ref="I45:K45"/>
    <mergeCell ref="F45:H45"/>
    <mergeCell ref="C45:E45"/>
    <mergeCell ref="F47:H47"/>
    <mergeCell ref="F48:H48"/>
    <mergeCell ref="L46:N46"/>
    <mergeCell ref="C44:Q44"/>
    <mergeCell ref="C46:E46"/>
    <mergeCell ref="F46:H46"/>
    <mergeCell ref="L45:N45"/>
    <mergeCell ref="R48:S48"/>
    <mergeCell ref="C48:E48"/>
    <mergeCell ref="O48:Q48"/>
    <mergeCell ref="I48:K48"/>
    <mergeCell ref="L48:N48"/>
    <mergeCell ref="D53:F53"/>
    <mergeCell ref="G52:H52"/>
    <mergeCell ref="R47:S47"/>
    <mergeCell ref="R49:S49"/>
    <mergeCell ref="M53:O53"/>
    <mergeCell ref="P53:R53"/>
    <mergeCell ref="B54:S54"/>
    <mergeCell ref="L50:N50"/>
    <mergeCell ref="R51:S51"/>
    <mergeCell ref="F51:H51"/>
    <mergeCell ref="I49:K49"/>
    <mergeCell ref="C49:E49"/>
    <mergeCell ref="F49:H49"/>
    <mergeCell ref="C50:E50"/>
    <mergeCell ref="F50:H50"/>
    <mergeCell ref="R50:S50"/>
    <mergeCell ref="O51:Q51"/>
    <mergeCell ref="O50:Q50"/>
    <mergeCell ref="C51:E51"/>
    <mergeCell ref="L51:N51"/>
    <mergeCell ref="O49:Q49"/>
    <mergeCell ref="L49:N49"/>
    <mergeCell ref="O47:Q47"/>
    <mergeCell ref="L47:N47"/>
    <mergeCell ref="C47:E47"/>
    <mergeCell ref="I47:K47"/>
    <mergeCell ref="J26:L26"/>
    <mergeCell ref="J27:L27"/>
    <mergeCell ref="J107:L107"/>
    <mergeCell ref="M107:O107"/>
    <mergeCell ref="E24:G24"/>
    <mergeCell ref="E23:G23"/>
    <mergeCell ref="H23:I23"/>
    <mergeCell ref="H24:I24"/>
    <mergeCell ref="J23:L23"/>
    <mergeCell ref="J24:L24"/>
    <mergeCell ref="J28:L28"/>
    <mergeCell ref="H28:I28"/>
    <mergeCell ref="E26:G26"/>
    <mergeCell ref="H26:I26"/>
    <mergeCell ref="H25:I25"/>
    <mergeCell ref="D107:F107"/>
    <mergeCell ref="G107:I107"/>
    <mergeCell ref="I50:K50"/>
    <mergeCell ref="I51:K51"/>
    <mergeCell ref="H29:I29"/>
    <mergeCell ref="J29:L29"/>
    <mergeCell ref="E28:G28"/>
    <mergeCell ref="E27:G27"/>
    <mergeCell ref="E29:G29"/>
    <mergeCell ref="H27:I27"/>
    <mergeCell ref="R71:S71"/>
    <mergeCell ref="R72:S72"/>
    <mergeCell ref="R73:S73"/>
    <mergeCell ref="R61:S61"/>
    <mergeCell ref="R62:S62"/>
    <mergeCell ref="B65:S65"/>
    <mergeCell ref="C66:Q66"/>
    <mergeCell ref="J53:L53"/>
    <mergeCell ref="G53:I53"/>
    <mergeCell ref="C55:Q55"/>
    <mergeCell ref="R67:S67"/>
    <mergeCell ref="R68:S68"/>
    <mergeCell ref="R69:S69"/>
    <mergeCell ref="R70:S70"/>
    <mergeCell ref="R57:S57"/>
    <mergeCell ref="R55:S55"/>
    <mergeCell ref="R56:S56"/>
    <mergeCell ref="R60:S60"/>
    <mergeCell ref="R66:S66"/>
    <mergeCell ref="O45:Q45"/>
    <mergeCell ref="R45:S45"/>
    <mergeCell ref="B43:S43"/>
    <mergeCell ref="B41:S41"/>
    <mergeCell ref="M25:N25"/>
    <mergeCell ref="M26:N26"/>
    <mergeCell ref="C29:D29"/>
    <mergeCell ref="B32:S32"/>
    <mergeCell ref="M29:N29"/>
    <mergeCell ref="B21:S21"/>
    <mergeCell ref="R22:S22"/>
    <mergeCell ref="R23:S23"/>
    <mergeCell ref="R40:S40"/>
    <mergeCell ref="R44:S44"/>
    <mergeCell ref="R42:S42"/>
    <mergeCell ref="R58:S58"/>
    <mergeCell ref="R59:S59"/>
    <mergeCell ref="O24:Q24"/>
    <mergeCell ref="R24:S24"/>
    <mergeCell ref="R39:S39"/>
    <mergeCell ref="O29:Q29"/>
    <mergeCell ref="R29:S29"/>
    <mergeCell ref="P107:R107"/>
    <mergeCell ref="R33:S33"/>
    <mergeCell ref="R36:S36"/>
    <mergeCell ref="R34:S34"/>
    <mergeCell ref="R35:S35"/>
    <mergeCell ref="R37:S37"/>
    <mergeCell ref="R38:S38"/>
    <mergeCell ref="O25:Q25"/>
    <mergeCell ref="O26:Q26"/>
    <mergeCell ref="O27:Q27"/>
    <mergeCell ref="O28:Q28"/>
    <mergeCell ref="O46:Q46"/>
    <mergeCell ref="R46:S46"/>
    <mergeCell ref="R25:S25"/>
    <mergeCell ref="R26:S26"/>
    <mergeCell ref="R27:S27"/>
    <mergeCell ref="R28:S28"/>
  </mergeCells>
  <printOptions/>
  <pageMargins bottom="1.0" footer="0.0" header="0.0" left="0.75" right="0.75" top="1.0"/>
  <pageSetup orientation="landscape"/>
  <colBreaks count="1" manualBreakCount="1">
    <brk id="17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2016-04-06T14:16:30Z</dcterms:created>
  <dc:creator>Kasia Manolas User</dc:creator>
</cp:coreProperties>
</file>